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brookingsinstitution.sharepoint.com/sites/BPEATeam/Shared Documents/Conferences and volumes/2022/Spring 2022/Volume/Web Files/4_Panel/Mankiw/"/>
    </mc:Choice>
  </mc:AlternateContent>
  <xr:revisionPtr revIDLastSave="2" documentId="8_{B5C7457D-F003-4F5B-A82A-BA1ACA9299F8}" xr6:coauthVersionLast="47" xr6:coauthVersionMax="47" xr10:uidLastSave="{4EF7E052-EE62-4F9F-8653-E9FBC5BE45E5}"/>
  <bookViews>
    <workbookView xWindow="-110" yWindow="-110" windowWidth="19420" windowHeight="10300" activeTab="1" xr2:uid="{00000000-000D-0000-FFFF-FFFF00000000}"/>
  </bookViews>
  <sheets>
    <sheet name="Data" sheetId="1" r:id="rId1"/>
    <sheet name="Series - Meta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<sst xmlns="http://schemas.openxmlformats.org/spreadsheetml/2006/main" count="135" uniqueCount="81">
  <si>
    <t>Development relevance</t>
  </si>
  <si>
    <t>1984 [YR1984]</t>
  </si>
  <si>
    <t>2013 [YR2013]</t>
  </si>
  <si>
    <t>1975 [YR1975]</t>
  </si>
  <si>
    <t>Aggregation method</t>
  </si>
  <si>
    <t>2004 [YR2004]</t>
  </si>
  <si>
    <t>https://datacatalog.worldbank.org/public-licenses#cc-by</t>
  </si>
  <si>
    <t>1992 [YR1992]</t>
  </si>
  <si>
    <t>WLD</t>
  </si>
  <si>
    <t>Gross savings are the difference between gross national income and public and private consumption, plus net current transfers.</t>
  </si>
  <si>
    <t>1983 [YR1983]</t>
  </si>
  <si>
    <t>2012 [YR2012]</t>
  </si>
  <si>
    <t>Country Code</t>
  </si>
  <si>
    <t>2018 [YR2018]</t>
  </si>
  <si>
    <t>Data from database: World Development Indicators</t>
  </si>
  <si>
    <t>Code</t>
  </si>
  <si>
    <t>2003 [YR2003]</t>
  </si>
  <si>
    <t>Gross savings is used as a starting point for calculating adjusted net savings. Adjusted net saving is an indicator of the sustainability of an economy.</t>
  </si>
  <si>
    <t>1997 [YR1997]</t>
  </si>
  <si>
    <t>Weighted average</t>
  </si>
  <si>
    <t>1982 [YR1982]</t>
  </si>
  <si>
    <t>..</t>
  </si>
  <si>
    <t>Annual</t>
  </si>
  <si>
    <t>1988 [YR1988]</t>
  </si>
  <si>
    <t>2017 [YR2017]</t>
  </si>
  <si>
    <t>Country Name</t>
  </si>
  <si>
    <t>Because gross savings is calculated as a residual it includes errors, which may not be offsetting, in its components.</t>
  </si>
  <si>
    <t>2008 [YR2008]</t>
  </si>
  <si>
    <t>1996 [YR1996]</t>
  </si>
  <si>
    <t>1987 [YR1987]</t>
  </si>
  <si>
    <t>2016 [YR2016]</t>
  </si>
  <si>
    <t>1978 [YR1978]</t>
  </si>
  <si>
    <t>2007 [YR2007]</t>
  </si>
  <si>
    <t>1995 [YR1995]</t>
  </si>
  <si>
    <t>Limitations and exceptions</t>
  </si>
  <si>
    <t>License Type</t>
  </si>
  <si>
    <t>1986 [YR1986]</t>
  </si>
  <si>
    <t>World</t>
  </si>
  <si>
    <t>1977 [YR1977]</t>
  </si>
  <si>
    <t>2006 [YR2006]</t>
  </si>
  <si>
    <t>CC BY-4.0</t>
  </si>
  <si>
    <t>NY.ADJ.ICTR.GN.ZS</t>
  </si>
  <si>
    <t>Topic</t>
  </si>
  <si>
    <t>1985 [YR1985]</t>
  </si>
  <si>
    <t>1991 [YR1991]</t>
  </si>
  <si>
    <t>1976 [YR1976]</t>
  </si>
  <si>
    <t>2020 [YR2020]</t>
  </si>
  <si>
    <t>Gross savings are calculated as a residual from the national accounts by taking the difference between income earned by residents (including income received from abroad and workers' remittances) and their consumption expenditures.</t>
  </si>
  <si>
    <t>Economic Policy &amp; Debt: National accounts: Adjusted savings &amp; income</t>
  </si>
  <si>
    <t>Long definition</t>
  </si>
  <si>
    <t>Periodicity</t>
  </si>
  <si>
    <t>2011 [YR2011]</t>
  </si>
  <si>
    <t>1999 [YR1999]</t>
  </si>
  <si>
    <t>2002 [YR2002]</t>
  </si>
  <si>
    <t>1990 [YR1990]</t>
  </si>
  <si>
    <t>2019 [YR2019]</t>
  </si>
  <si>
    <t>World Bank national accounts data files.</t>
  </si>
  <si>
    <t>1981 [YR1981]</t>
  </si>
  <si>
    <t>Series Code</t>
  </si>
  <si>
    <t>2010 [YR2010]</t>
  </si>
  <si>
    <t>1998 [YR1998]</t>
  </si>
  <si>
    <t>Last Updated: 04/08/2022</t>
  </si>
  <si>
    <t>2001 [YR2001]</t>
  </si>
  <si>
    <t>1989 [YR1989]</t>
  </si>
  <si>
    <t>1980 [YR1980]</t>
  </si>
  <si>
    <t>Statistical concept and methodology</t>
  </si>
  <si>
    <t>2009 [YR2009]</t>
  </si>
  <si>
    <t>2015 [YR2015]</t>
  </si>
  <si>
    <t>License URL</t>
  </si>
  <si>
    <t>2000 [YR2000]</t>
  </si>
  <si>
    <t>Source</t>
  </si>
  <si>
    <t>Series Name</t>
  </si>
  <si>
    <t>1994 [YR1994]</t>
  </si>
  <si>
    <t>1979 [YR1979]</t>
  </si>
  <si>
    <t>Indicator Name</t>
  </si>
  <si>
    <t>2014 [YR2014]</t>
  </si>
  <si>
    <t>Adjusted savings: gross savings (% of GNI)</t>
  </si>
  <si>
    <t>2005 [YR2005]</t>
  </si>
  <si>
    <t>1993 [YR1993]</t>
  </si>
  <si>
    <t>Gross savings (% of GNI)</t>
  </si>
  <si>
    <t>NY.GNS.ICTR.GN.ZS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</si>
</sst>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49" fontId="0" fillId="0" borderId="0" xfId="0" applyNumberFormat="1"/>
    <xf numFmtId="0" fontId="0" fillId="0" borderId="0" xfId="0" applyAlignment="1"/>
    <xf numFmtId="0" fontId="1" fillId="0" borderId="0" xfId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atalog.worldbank.org/public-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6"/>
  <sheetViews>
    <sheetView workbookViewId="0">
      <selection activeCell="A2" sqref="A2"/>
    </sheetView>
  </sheetViews>
  <sheetFormatPr defaultRowHeight="14.5" x14ac:dyDescent="0.35"/>
  <cols>
    <col min="1" max="1" width="23.81640625" customWidth="1"/>
  </cols>
  <sheetData>
    <row r="1" spans="1:50" x14ac:dyDescent="0.35">
      <c r="A1" t="s">
        <v>71</v>
      </c>
      <c r="B1" s="1" t="s">
        <v>58</v>
      </c>
      <c r="C1" t="s">
        <v>25</v>
      </c>
      <c r="D1" s="1" t="s">
        <v>12</v>
      </c>
      <c r="E1" t="s">
        <v>3</v>
      </c>
      <c r="F1" t="s">
        <v>45</v>
      </c>
      <c r="G1" t="s">
        <v>38</v>
      </c>
      <c r="H1" t="s">
        <v>31</v>
      </c>
      <c r="I1" t="s">
        <v>73</v>
      </c>
      <c r="J1" t="s">
        <v>64</v>
      </c>
      <c r="K1" t="s">
        <v>57</v>
      </c>
      <c r="L1" t="s">
        <v>20</v>
      </c>
      <c r="M1" t="s">
        <v>10</v>
      </c>
      <c r="N1" t="s">
        <v>1</v>
      </c>
      <c r="O1" t="s">
        <v>43</v>
      </c>
      <c r="P1" t="s">
        <v>36</v>
      </c>
      <c r="Q1" t="s">
        <v>29</v>
      </c>
      <c r="R1" t="s">
        <v>23</v>
      </c>
      <c r="S1" t="s">
        <v>63</v>
      </c>
      <c r="T1" t="s">
        <v>54</v>
      </c>
      <c r="U1" t="s">
        <v>44</v>
      </c>
      <c r="V1" t="s">
        <v>7</v>
      </c>
      <c r="W1" t="s">
        <v>78</v>
      </c>
      <c r="X1" t="s">
        <v>72</v>
      </c>
      <c r="Y1" t="s">
        <v>33</v>
      </c>
      <c r="Z1" t="s">
        <v>28</v>
      </c>
      <c r="AA1" t="s">
        <v>18</v>
      </c>
      <c r="AB1" t="s">
        <v>60</v>
      </c>
      <c r="AC1" t="s">
        <v>52</v>
      </c>
      <c r="AD1" t="s">
        <v>69</v>
      </c>
      <c r="AE1" t="s">
        <v>62</v>
      </c>
      <c r="AF1" t="s">
        <v>53</v>
      </c>
      <c r="AG1" t="s">
        <v>16</v>
      </c>
      <c r="AH1" t="s">
        <v>5</v>
      </c>
      <c r="AI1" t="s">
        <v>77</v>
      </c>
      <c r="AJ1" t="s">
        <v>39</v>
      </c>
      <c r="AK1" t="s">
        <v>32</v>
      </c>
      <c r="AL1" t="s">
        <v>27</v>
      </c>
      <c r="AM1" t="s">
        <v>66</v>
      </c>
      <c r="AN1" t="s">
        <v>59</v>
      </c>
      <c r="AO1" t="s">
        <v>51</v>
      </c>
      <c r="AP1" t="s">
        <v>11</v>
      </c>
      <c r="AQ1" t="s">
        <v>2</v>
      </c>
      <c r="AR1" t="s">
        <v>75</v>
      </c>
      <c r="AS1" t="s">
        <v>67</v>
      </c>
      <c r="AT1" t="s">
        <v>30</v>
      </c>
      <c r="AU1" t="s">
        <v>24</v>
      </c>
      <c r="AV1" t="s">
        <v>13</v>
      </c>
      <c r="AW1" t="s">
        <v>55</v>
      </c>
      <c r="AX1" t="s">
        <v>46</v>
      </c>
    </row>
    <row r="2" spans="1:50" x14ac:dyDescent="0.35">
      <c r="A2" t="s">
        <v>76</v>
      </c>
      <c r="B2" s="1" t="s">
        <v>41</v>
      </c>
      <c r="C2" t="s">
        <v>37</v>
      </c>
      <c r="D2" s="1" t="s">
        <v>8</v>
      </c>
      <c r="E2">
        <v>22.236802178662852</v>
      </c>
      <c r="F2">
        <v>22.830606590332518</v>
      </c>
      <c r="G2">
        <v>22.810285685874032</v>
      </c>
      <c r="H2">
        <v>23.231565912360804</v>
      </c>
      <c r="I2">
        <v>23.525159255093559</v>
      </c>
      <c r="J2">
        <v>22.923302960123078</v>
      </c>
      <c r="K2">
        <v>23.833591601250141</v>
      </c>
      <c r="L2">
        <v>22.415477796369526</v>
      </c>
      <c r="M2">
        <v>21.441681916692449</v>
      </c>
      <c r="N2">
        <v>22.421427460899334</v>
      </c>
      <c r="O2">
        <v>21.771420728251083</v>
      </c>
      <c r="P2">
        <v>20.98230947704295</v>
      </c>
      <c r="Q2">
        <v>21.459527837060758</v>
      </c>
      <c r="R2">
        <v>22.177083009096172</v>
      </c>
      <c r="S2">
        <v>22.442132652757987</v>
      </c>
      <c r="T2">
        <v>21.691544769765969</v>
      </c>
      <c r="U2">
        <v>21.000567618837604</v>
      </c>
      <c r="V2">
        <v>20.513472298038451</v>
      </c>
      <c r="W2">
        <v>20.454264851099559</v>
      </c>
      <c r="X2">
        <v>21.447066885553689</v>
      </c>
      <c r="Y2">
        <v>22.220079415027989</v>
      </c>
      <c r="Z2">
        <v>23.962213277190965</v>
      </c>
      <c r="AA2">
        <v>24.163037739222247</v>
      </c>
      <c r="AB2">
        <v>23.901947097376915</v>
      </c>
      <c r="AC2">
        <v>23.682689032797157</v>
      </c>
      <c r="AD2">
        <v>24.08119703750647</v>
      </c>
      <c r="AE2">
        <v>23.164430276818347</v>
      </c>
      <c r="AF2">
        <v>22.694660572646093</v>
      </c>
      <c r="AG2">
        <v>22.742621572544106</v>
      </c>
      <c r="AH2">
        <v>23.661720442532012</v>
      </c>
      <c r="AI2">
        <v>24.242237101077492</v>
      </c>
      <c r="AJ2">
        <v>25.322119420142766</v>
      </c>
      <c r="AK2">
        <v>25.50610455971907</v>
      </c>
      <c r="AL2">
        <v>25.143470544386787</v>
      </c>
      <c r="AM2">
        <v>23.075813860593719</v>
      </c>
      <c r="AN2">
        <v>24.798657100749281</v>
      </c>
      <c r="AO2">
        <v>25.692849428607914</v>
      </c>
      <c r="AP2">
        <v>26.070733942712117</v>
      </c>
      <c r="AQ2">
        <v>25.965079527583249</v>
      </c>
      <c r="AR2">
        <v>26.379907817996166</v>
      </c>
      <c r="AS2">
        <v>26.347353658656544</v>
      </c>
      <c r="AT2">
        <v>25.840654853930207</v>
      </c>
      <c r="AU2">
        <v>26.42203607793547</v>
      </c>
      <c r="AV2">
        <v>26.763964528517469</v>
      </c>
      <c r="AW2">
        <v>26.5392942323897</v>
      </c>
      <c r="AX2" t="s">
        <v>21</v>
      </c>
    </row>
    <row r="3" spans="1:50" x14ac:dyDescent="0.35">
      <c r="A3" t="s">
        <v>71</v>
      </c>
      <c r="B3" s="1" t="s">
        <v>58</v>
      </c>
      <c r="C3" t="s">
        <v>25</v>
      </c>
      <c r="D3" s="1" t="s">
        <v>12</v>
      </c>
      <c r="E3" t="s">
        <v>3</v>
      </c>
      <c r="F3" t="s">
        <v>45</v>
      </c>
      <c r="G3" t="s">
        <v>38</v>
      </c>
      <c r="H3" t="s">
        <v>31</v>
      </c>
      <c r="I3" t="s">
        <v>73</v>
      </c>
      <c r="J3" t="s">
        <v>64</v>
      </c>
      <c r="K3" t="s">
        <v>57</v>
      </c>
      <c r="L3" t="s">
        <v>20</v>
      </c>
      <c r="M3" t="s">
        <v>10</v>
      </c>
      <c r="N3" t="s">
        <v>1</v>
      </c>
      <c r="O3" t="s">
        <v>43</v>
      </c>
      <c r="P3" t="s">
        <v>36</v>
      </c>
      <c r="Q3" t="s">
        <v>29</v>
      </c>
      <c r="R3" t="s">
        <v>23</v>
      </c>
      <c r="S3" t="s">
        <v>63</v>
      </c>
      <c r="T3" t="s">
        <v>54</v>
      </c>
      <c r="U3" t="s">
        <v>44</v>
      </c>
      <c r="V3" t="s">
        <v>7</v>
      </c>
      <c r="W3" t="s">
        <v>78</v>
      </c>
      <c r="X3" t="s">
        <v>72</v>
      </c>
      <c r="Y3" t="s">
        <v>33</v>
      </c>
      <c r="Z3" t="s">
        <v>28</v>
      </c>
      <c r="AA3" t="s">
        <v>18</v>
      </c>
      <c r="AB3" t="s">
        <v>60</v>
      </c>
      <c r="AC3" t="s">
        <v>52</v>
      </c>
      <c r="AD3" t="s">
        <v>69</v>
      </c>
      <c r="AE3" t="s">
        <v>62</v>
      </c>
      <c r="AF3" t="s">
        <v>53</v>
      </c>
      <c r="AG3" t="s">
        <v>16</v>
      </c>
      <c r="AH3" t="s">
        <v>5</v>
      </c>
      <c r="AI3" t="s">
        <v>77</v>
      </c>
      <c r="AJ3" t="s">
        <v>39</v>
      </c>
      <c r="AK3" t="s">
        <v>32</v>
      </c>
      <c r="AL3" t="s">
        <v>27</v>
      </c>
      <c r="AM3" t="s">
        <v>66</v>
      </c>
      <c r="AN3" t="s">
        <v>59</v>
      </c>
      <c r="AO3" t="s">
        <v>51</v>
      </c>
      <c r="AP3" t="s">
        <v>11</v>
      </c>
      <c r="AQ3" t="s">
        <v>2</v>
      </c>
      <c r="AR3" t="s">
        <v>75</v>
      </c>
      <c r="AS3" t="s">
        <v>67</v>
      </c>
      <c r="AT3" t="s">
        <v>30</v>
      </c>
      <c r="AU3" t="s">
        <v>24</v>
      </c>
      <c r="AV3" t="s">
        <v>13</v>
      </c>
      <c r="AW3" t="s">
        <v>55</v>
      </c>
      <c r="AX3" t="s">
        <v>46</v>
      </c>
    </row>
    <row r="4" spans="1:50" x14ac:dyDescent="0.35">
      <c r="A4" t="s">
        <v>79</v>
      </c>
      <c r="B4" s="1" t="s">
        <v>80</v>
      </c>
      <c r="C4" t="s">
        <v>37</v>
      </c>
      <c r="D4" s="1" t="s">
        <v>8</v>
      </c>
      <c r="E4">
        <v>22.211247482400175</v>
      </c>
      <c r="F4">
        <v>23.037340131218485</v>
      </c>
      <c r="G4">
        <v>22.954655766935428</v>
      </c>
      <c r="H4">
        <v>23.165736998932989</v>
      </c>
      <c r="I4">
        <v>23.437983527339945</v>
      </c>
      <c r="J4">
        <v>22.828765163304833</v>
      </c>
      <c r="K4">
        <v>23.86423118636375</v>
      </c>
      <c r="L4">
        <v>22.374504688738</v>
      </c>
      <c r="M4">
        <v>21.362094832980056</v>
      </c>
      <c r="N4">
        <v>22.372462995457226</v>
      </c>
      <c r="O4">
        <v>21.771720350273856</v>
      </c>
      <c r="P4">
        <v>20.955036136023995</v>
      </c>
      <c r="Q4">
        <v>21.330781949767349</v>
      </c>
      <c r="R4">
        <v>22.178907043746602</v>
      </c>
      <c r="S4">
        <v>22.332589808760144</v>
      </c>
      <c r="T4">
        <v>21.601255720423445</v>
      </c>
      <c r="U4">
        <v>20.890018207958498</v>
      </c>
      <c r="V4">
        <v>20.390169535498583</v>
      </c>
      <c r="W4">
        <v>20.324684435501748</v>
      </c>
      <c r="X4">
        <v>21.376029103094751</v>
      </c>
      <c r="Y4">
        <v>22.160011395291551</v>
      </c>
      <c r="Z4">
        <v>24.130953234995285</v>
      </c>
      <c r="AA4">
        <v>24.298403860569323</v>
      </c>
      <c r="AB4">
        <v>24.005328813632136</v>
      </c>
      <c r="AC4">
        <v>23.76860684794547</v>
      </c>
      <c r="AD4">
        <v>24.15832515434187</v>
      </c>
      <c r="AE4">
        <v>23.250132110350936</v>
      </c>
      <c r="AF4">
        <v>22.750215239096867</v>
      </c>
      <c r="AG4">
        <v>22.778466904198126</v>
      </c>
      <c r="AH4">
        <v>23.716642677042177</v>
      </c>
      <c r="AI4">
        <v>24.29071699430445</v>
      </c>
      <c r="AJ4">
        <v>25.357815187038632</v>
      </c>
      <c r="AK4">
        <v>25.446922277832194</v>
      </c>
      <c r="AL4">
        <v>25.086795249095577</v>
      </c>
      <c r="AM4">
        <v>23.060088846551391</v>
      </c>
      <c r="AN4">
        <v>24.737991116381629</v>
      </c>
      <c r="AO4">
        <v>25.697228360212083</v>
      </c>
      <c r="AP4">
        <v>26.109563720585179</v>
      </c>
      <c r="AQ4">
        <v>26.003355212860924</v>
      </c>
      <c r="AR4">
        <v>26.385508893894052</v>
      </c>
      <c r="AS4">
        <v>26.367907660886143</v>
      </c>
      <c r="AT4">
        <v>25.985995641524681</v>
      </c>
      <c r="AU4">
        <v>26.743960211001244</v>
      </c>
      <c r="AV4">
        <v>27.102558510450006</v>
      </c>
      <c r="AW4">
        <v>26.955201533159318</v>
      </c>
      <c r="AX4">
        <v>26.838542504413258</v>
      </c>
    </row>
    <row r="5" spans="1:50" x14ac:dyDescent="0.35">
      <c r="B5" s="1"/>
      <c r="D5" s="1"/>
    </row>
    <row r="6" spans="1:50" x14ac:dyDescent="0.35">
      <c r="A6" t="s">
        <v>14</v>
      </c>
      <c r="B6" s="1"/>
      <c r="D6" s="1"/>
    </row>
    <row r="7" spans="1:50" x14ac:dyDescent="0.35">
      <c r="A7" t="s">
        <v>61</v>
      </c>
    </row>
    <row r="16" spans="1:50" x14ac:dyDescent="0.35">
      <c r="C16">
        <f>25.1-22.2</f>
        <v>2.9000000000000021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"/>
  <sheetViews>
    <sheetView tabSelected="1" topLeftCell="K1" workbookViewId="0">
      <selection activeCell="K2" sqref="K2"/>
    </sheetView>
  </sheetViews>
  <sheetFormatPr defaultRowHeight="14.5" x14ac:dyDescent="0.35"/>
  <cols>
    <col min="1" max="1" width="15.81640625" customWidth="1"/>
    <col min="2" max="12" width="50.81640625" customWidth="1"/>
  </cols>
  <sheetData>
    <row r="1" spans="1:12" x14ac:dyDescent="0.35">
      <c r="A1" s="2" t="s">
        <v>15</v>
      </c>
      <c r="B1" s="2" t="s">
        <v>35</v>
      </c>
      <c r="C1" s="2" t="s">
        <v>74</v>
      </c>
      <c r="D1" s="2" t="s">
        <v>49</v>
      </c>
      <c r="E1" s="2" t="s">
        <v>70</v>
      </c>
      <c r="F1" s="2" t="s">
        <v>42</v>
      </c>
      <c r="G1" s="2" t="s">
        <v>50</v>
      </c>
      <c r="H1" s="2" t="s">
        <v>4</v>
      </c>
      <c r="I1" s="2" t="s">
        <v>65</v>
      </c>
      <c r="J1" s="2" t="s">
        <v>0</v>
      </c>
      <c r="K1" s="2" t="s">
        <v>34</v>
      </c>
      <c r="L1" s="2" t="s">
        <v>68</v>
      </c>
    </row>
    <row r="2" spans="1:12" x14ac:dyDescent="0.35">
      <c r="A2" s="2" t="s">
        <v>41</v>
      </c>
      <c r="B2" s="2" t="s">
        <v>40</v>
      </c>
      <c r="C2" s="2" t="s">
        <v>76</v>
      </c>
      <c r="D2" s="2" t="s">
        <v>9</v>
      </c>
      <c r="E2" s="2" t="s">
        <v>56</v>
      </c>
      <c r="F2" s="2" t="s">
        <v>48</v>
      </c>
      <c r="G2" s="2" t="s">
        <v>22</v>
      </c>
      <c r="H2" s="2" t="s">
        <v>19</v>
      </c>
      <c r="I2" s="2" t="s">
        <v>47</v>
      </c>
      <c r="J2" s="2" t="s">
        <v>17</v>
      </c>
      <c r="K2" s="2" t="s">
        <v>26</v>
      </c>
      <c r="L2" s="3" t="s">
        <v>6</v>
      </c>
    </row>
  </sheetData>
  <hyperlinks>
    <hyperlink ref="L2" r:id="rId1" location="cc-by" xr:uid="{CE0DD100-F82E-4446-8B13-710540E02BEF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bdebe45-587c-4cf0-9ae0-93c028cb9196" xsi:nil="true"/>
    <lcf76f155ced4ddcb4097134ff3c332f xmlns="9e5414a2-bcb2-40ca-b598-7fcbf922a64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7" ma:contentTypeDescription="Create a new document." ma:contentTypeScope="" ma:versionID="119d64dbedfa4a6ba896f49cffcb77e6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65564db148476ac312ce30d98a5a835a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eb4b2d4-9bb6-49a7-8a4b-ec3b3538ad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81d14c-c9bd-48e3-b807-87c6a9e0b01a}" ma:internalName="TaxCatchAll" ma:showField="CatchAllData" ma:web="8bdebe45-587c-4cf0-9ae0-93c028cb91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E31459-F7E7-4AEB-B417-0EA6301563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BD5127-753A-460F-9948-28EF0E0C1130}">
  <ds:schemaRefs>
    <ds:schemaRef ds:uri="http://schemas.microsoft.com/office/2006/metadata/properties"/>
    <ds:schemaRef ds:uri="http://schemas.microsoft.com/office/infopath/2007/PartnerControls"/>
    <ds:schemaRef ds:uri="8bdebe45-587c-4cf0-9ae0-93c028cb9196"/>
    <ds:schemaRef ds:uri="9e5414a2-bcb2-40ca-b598-7fcbf922a641"/>
  </ds:schemaRefs>
</ds:datastoreItem>
</file>

<file path=customXml/itemProps3.xml><?xml version="1.0" encoding="utf-8"?>
<ds:datastoreItem xmlns:ds="http://schemas.openxmlformats.org/officeDocument/2006/customXml" ds:itemID="{86883784-AD64-417A-B91E-FCF70686D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5414a2-bcb2-40ca-b598-7fcbf922a641"/>
    <ds:schemaRef ds:uri="8bdebe45-587c-4cf0-9ae0-93c028cb91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Series - Metadata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 Broker</dc:creator>
  <cp:lastModifiedBy>Haowen N Chen</cp:lastModifiedBy>
  <dcterms:created xsi:type="dcterms:W3CDTF">2022-04-26T21:38:24Z</dcterms:created>
  <dcterms:modified xsi:type="dcterms:W3CDTF">2022-12-12T19:18:19Z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